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30"/>
  </bookViews>
  <sheets>
    <sheet name="звіт" sheetId="1" r:id="rId1"/>
  </sheets>
  <calcPr calcId="144525"/>
</workbook>
</file>

<file path=xl/calcChain.xml><?xml version="1.0" encoding="utf-8"?>
<calcChain xmlns="http://schemas.openxmlformats.org/spreadsheetml/2006/main">
  <c r="B61" i="1" l="1"/>
  <c r="I41" i="1"/>
  <c r="L41" i="1" s="1"/>
  <c r="E41" i="1"/>
  <c r="K40" i="1"/>
  <c r="J40" i="1"/>
  <c r="J41" i="1" s="1"/>
  <c r="M41" i="1" s="1"/>
  <c r="I40" i="1"/>
  <c r="H40" i="1"/>
  <c r="H41" i="1" s="1"/>
  <c r="K41" i="1" s="1"/>
  <c r="G40" i="1"/>
  <c r="G41" i="1" s="1"/>
  <c r="F40" i="1"/>
  <c r="F41" i="1" s="1"/>
  <c r="E40" i="1"/>
  <c r="B40" i="1"/>
  <c r="J24" i="1"/>
  <c r="M40" i="1" s="1"/>
  <c r="I24" i="1"/>
  <c r="L40" i="1" s="1"/>
  <c r="H24" i="1"/>
  <c r="G24" i="1"/>
</calcChain>
</file>

<file path=xl/sharedStrings.xml><?xml version="1.0" encoding="utf-8"?>
<sst xmlns="http://schemas.openxmlformats.org/spreadsheetml/2006/main" count="144" uniqueCount="71">
  <si>
    <t>Звіт</t>
  </si>
  <si>
    <t>про виконання паспорта бюджетної програми місцевого бюджету за 2018 рік</t>
  </si>
  <si>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</si>
  <si>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</si>
  <si>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</si>
  <si>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</si>
  <si>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</si>
  <si>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</si>
  <si>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</si>
  <si>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Забезпечення діяльності інших закладів у сфері освіти</t>
  </si>
  <si>
    <t>(КФКВК)</t>
  </si>
  <si>
    <t>(найменування бюджетної програми)</t>
  </si>
  <si>
    <t>4.</t>
  </si>
  <si>
    <t>Видатки та надання кредитів за бюджетною програмою за звітний період</t>
  </si>
  <si>
    <t>(тис.грн.)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</si>
  <si>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</si>
  <si>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</si>
  <si>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</si>
  <si>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</si>
  <si>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</si>
  <si>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</si>
  <si>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</si>
  <si>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Обсяги фінансування бюджетної програми за звітний період у розрізі підпрограм та завдань</t>
  </si>
  <si>
    <t>N
з/п</t>
  </si>
  <si>
    <t>КПКВК</t>
  </si>
  <si>
    <t>КФКВК</t>
  </si>
  <si>
    <t xml:space="preserve">Підпрограма/ завдання 
бюджетної програми
</t>
  </si>
  <si>
    <t xml:space="preserve">Затверджено паспортом
бюджетної програми
на звітний період
</t>
  </si>
  <si>
    <t xml:space="preserve">Касові видатки (надані кредити) 
за звітний період
</t>
  </si>
  <si>
    <t>Пояснення щодо причин відхилення</t>
  </si>
  <si>
    <t xml:space="preserve">Забезпечити складання і надання кошторисної, звітної, фінансової документації, фінансування    установ освіти згідно з затвердженими кошторисами, забезпечити  надання якісних послуг з централізованого господарського обслуговування </t>
  </si>
  <si>
    <t>Розбіжності виникли в зв'язку з зменшенням витрат на оплату праці (-економія коштів за рахунок виплати лікарняних Фондом соціального страхування та наявності вакансій на проитязі року), зменшення витрат на оплату послуг з обслуговування бухгалтерських програм,  ремонту комп'ютерної техніки та послуг зв'язку.</t>
  </si>
  <si>
    <t>Усього:</t>
  </si>
  <si>
    <t>6.</t>
  </si>
  <si>
    <t>Видатки на реалізацію регіональних цільових програм, які виконуються в межах бюджетної програми, за звітний період</t>
  </si>
  <si>
    <t>Найменування місцевої / регіональної програми</t>
  </si>
  <si>
    <t>Усього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</si>
  <si>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</si>
  <si>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</si>
  <si>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</si>
  <si>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</si>
  <si>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</si>
  <si>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</si>
  <si>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Виконано за звітній період (касові видатки/надані кредити)</t>
  </si>
  <si>
    <t>затрат</t>
  </si>
  <si>
    <t>Кількість закладів</t>
  </si>
  <si>
    <t>од.</t>
  </si>
  <si>
    <t>Зведення планів по мережі, штатах і контингентах установ, що фінансуються з місцевих бюджетів Автономної Республіки Крим, областей, міст Києва та Севастополя</t>
  </si>
  <si>
    <t>Середньорічне число штатних одиниць спеціалістів</t>
  </si>
  <si>
    <t>число штатних одиниць робітників</t>
  </si>
  <si>
    <t xml:space="preserve">Всього - середньорічне число ставок (штатних одиниць) </t>
  </si>
  <si>
    <t>Розбіжностей між затвердженими та досягнутими результативними показниками немає</t>
  </si>
  <si>
    <t>продукту</t>
  </si>
  <si>
    <t>Кількість закладів, які обслуговуються</t>
  </si>
  <si>
    <t>Звіт про проведення педагогічної конференції </t>
  </si>
  <si>
    <t xml:space="preserve">Кількість особових рахунків </t>
  </si>
  <si>
    <t>Розрахунковий показник</t>
  </si>
  <si>
    <t>Кількість складених звітів працівниками бухгалтерії</t>
  </si>
  <si>
    <t>Звіт з праці (1-ПВ)</t>
  </si>
  <si>
    <t>Пояснення: на протязі року проводились зміни до паспорту бюджетної програми, де уточнювались показники продукту під фактичні показники.</t>
  </si>
  <si>
    <t>ефективності</t>
  </si>
  <si>
    <t>Кількість установ, які облуговує 1 працівник</t>
  </si>
  <si>
    <t>Кількість особових рахунків, які обслуговує 1 працівник</t>
  </si>
  <si>
    <t>Пояснення: на протязі року проводились зміни до паспорту бюджетної програми, де уточнювались показники ефективності під фактичні показники.</t>
  </si>
  <si>
    <t xml:space="preserve">Аналіз стану виконання результативних показників: кількість закладів  - 2,  обслуговуються 11.5 штатними одиницями.  Установа забезпечує складання і надання кошторисної, звітної, фінансової документації, фінансування    установ освіти згідно з затвердженими кошторисами, забезпечує  надання якісних послуг з централізованого господарського обслуговування. Передбачені бюджетною програмою кошти використані  за цільовим призначенням  відповідно до головної мети діяльності за бюджетною програмою по КПКВК 0611161. </t>
  </si>
  <si>
    <t>Керівник установи головного розпорядника бюджетних коштів</t>
  </si>
  <si>
    <t>Є. КОРИТНИК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</si>
  <si>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</si>
  <si>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</si>
  <si>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</si>
  <si>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А. ПЕЛИХ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</si>
</sst>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##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/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view="pageBreakPreview" zoomScale="60" zoomScaleNormal="100" workbookViewId="0">
      <selection activeCell="B73" sqref="B73"/>
    </sheetView>
  </sheetViews>
  <sheetFormatPr defaultColWidth="13.7109375" defaultRowHeight="15" x14ac:dyDescent="0.25"/>
  <cols>
    <col min="1" max="1" width="5.85546875" style="1" customWidth="1"/>
    <col min="2" max="2" width="17.7109375" style="1" customWidth="1"/>
    <col min="3" max="3" width="13.7109375" style="1"/>
    <col min="4" max="4" width="16.140625" style="1" customWidth="1"/>
    <col min="5" max="13" width="13.7109375" style="1"/>
    <col min="14" max="14" width="24.7109375" style="1" customWidth="1"/>
    <col min="15" max="16384" width="13.7109375" style="1"/>
  </cols>
  <sheetData>
    <row r="1" spans="1:13" ht="48.75" customHeight="1" x14ac:dyDescent="0.25"/>
    <row r="3" spans="1:13" ht="45.75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5.75" x14ac:dyDescent="0.25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x14ac:dyDescent="0.25">
      <c r="A8" s="53" t="s">
        <v>2</v>
      </c>
      <c r="B8" s="3">
        <v>600000</v>
      </c>
      <c r="C8" s="4"/>
      <c r="E8" s="35" t="s">
        <v>3</v>
      </c>
      <c r="F8" s="35"/>
      <c r="G8" s="35"/>
      <c r="H8" s="35"/>
      <c r="I8" s="35"/>
      <c r="J8" s="35"/>
      <c r="K8" s="35"/>
      <c r="L8" s="35"/>
      <c r="M8" s="35"/>
    </row>
    <row r="9" spans="1:13" ht="15" customHeight="1" x14ac:dyDescent="0.25">
      <c r="A9" s="53"/>
      <c r="B9" s="5" t="s">
        <v>4</v>
      </c>
      <c r="C9" s="4"/>
      <c r="E9" s="54" t="s">
        <v>5</v>
      </c>
      <c r="F9" s="54"/>
      <c r="G9" s="54"/>
      <c r="H9" s="54"/>
      <c r="I9" s="54"/>
      <c r="J9" s="54"/>
      <c r="K9" s="54"/>
      <c r="L9" s="54"/>
      <c r="M9" s="54"/>
    </row>
    <row r="10" spans="1:13" ht="15.75" x14ac:dyDescent="0.25">
      <c r="A10" s="53" t="s">
        <v>6</v>
      </c>
      <c r="B10" s="3">
        <v>610000</v>
      </c>
      <c r="C10" s="4"/>
      <c r="E10" s="35" t="s">
        <v>3</v>
      </c>
      <c r="F10" s="35"/>
      <c r="G10" s="35"/>
      <c r="H10" s="35"/>
      <c r="I10" s="35"/>
      <c r="J10" s="35"/>
      <c r="K10" s="35"/>
      <c r="L10" s="35"/>
      <c r="M10" s="35"/>
    </row>
    <row r="11" spans="1:13" ht="15" customHeight="1" x14ac:dyDescent="0.25">
      <c r="A11" s="53"/>
      <c r="B11" s="5" t="s">
        <v>4</v>
      </c>
      <c r="C11" s="4"/>
      <c r="E11" s="57" t="s">
        <v>7</v>
      </c>
      <c r="F11" s="57"/>
      <c r="G11" s="57"/>
      <c r="H11" s="57"/>
      <c r="I11" s="57"/>
      <c r="J11" s="57"/>
      <c r="K11" s="57"/>
      <c r="L11" s="57"/>
      <c r="M11" s="57"/>
    </row>
    <row r="12" spans="1:13" ht="15.75" x14ac:dyDescent="0.25">
      <c r="A12" s="53" t="s">
        <v>8</v>
      </c>
      <c r="B12" s="3">
        <v>611161</v>
      </c>
      <c r="C12" s="6"/>
      <c r="E12" s="35" t="s">
        <v>9</v>
      </c>
      <c r="F12" s="35"/>
      <c r="G12" s="35"/>
      <c r="H12" s="35"/>
      <c r="I12" s="35"/>
      <c r="J12" s="35"/>
      <c r="K12" s="35"/>
      <c r="L12" s="35"/>
      <c r="M12" s="35"/>
    </row>
    <row r="13" spans="1:13" ht="15" customHeight="1" x14ac:dyDescent="0.25">
      <c r="A13" s="53"/>
      <c r="B13" s="7" t="s">
        <v>4</v>
      </c>
      <c r="C13" s="7" t="s">
        <v>10</v>
      </c>
      <c r="E13" s="54" t="s">
        <v>11</v>
      </c>
      <c r="F13" s="54"/>
      <c r="G13" s="54"/>
      <c r="H13" s="54"/>
      <c r="I13" s="54"/>
      <c r="J13" s="54"/>
      <c r="K13" s="54"/>
      <c r="L13" s="54"/>
      <c r="M13" s="54"/>
    </row>
    <row r="14" spans="1:13" ht="15" customHeight="1" x14ac:dyDescent="0.25">
      <c r="A14" s="8"/>
      <c r="B14" s="7"/>
      <c r="C14" s="7"/>
      <c r="E14" s="5"/>
      <c r="F14" s="5"/>
      <c r="G14" s="5"/>
      <c r="H14" s="5"/>
      <c r="I14" s="5"/>
      <c r="J14" s="5"/>
      <c r="K14" s="5"/>
      <c r="L14" s="5"/>
      <c r="M14" s="5"/>
    </row>
    <row r="15" spans="1:13" ht="15" customHeight="1" x14ac:dyDescent="0.25">
      <c r="A15" s="8"/>
      <c r="B15" s="7"/>
      <c r="C15" s="7"/>
      <c r="E15" s="5"/>
      <c r="F15" s="5"/>
      <c r="G15" s="5"/>
      <c r="H15" s="5"/>
      <c r="I15" s="5"/>
      <c r="J15" s="5"/>
      <c r="K15" s="5"/>
      <c r="L15" s="5"/>
      <c r="M15" s="5"/>
    </row>
    <row r="16" spans="1:13" ht="15.75" customHeight="1" x14ac:dyDescent="0.25">
      <c r="A16" s="9" t="s">
        <v>12</v>
      </c>
      <c r="B16" s="10" t="s">
        <v>13</v>
      </c>
      <c r="C16" s="10"/>
      <c r="D16" s="10"/>
    </row>
    <row r="17" spans="1:10" ht="15.75" x14ac:dyDescent="0.25">
      <c r="A17" s="9"/>
      <c r="B17" s="55"/>
      <c r="C17" s="55"/>
      <c r="D17" s="55"/>
    </row>
    <row r="18" spans="1:10" ht="15.75" x14ac:dyDescent="0.25">
      <c r="A18" s="11"/>
    </row>
    <row r="19" spans="1:10" ht="15.75" x14ac:dyDescent="0.25">
      <c r="A19" s="11"/>
    </row>
    <row r="20" spans="1:10" x14ac:dyDescent="0.25">
      <c r="J20" s="1" t="s">
        <v>14</v>
      </c>
    </row>
    <row r="21" spans="1:10" ht="48.75" customHeight="1" x14ac:dyDescent="0.25">
      <c r="B21" s="48" t="s">
        <v>15</v>
      </c>
      <c r="C21" s="48"/>
      <c r="D21" s="48"/>
      <c r="E21" s="48" t="s">
        <v>16</v>
      </c>
      <c r="F21" s="48"/>
      <c r="G21" s="48"/>
      <c r="H21" s="48" t="s">
        <v>17</v>
      </c>
      <c r="I21" s="48"/>
      <c r="J21" s="48"/>
    </row>
    <row r="22" spans="1:10" ht="31.5" x14ac:dyDescent="0.25">
      <c r="B22" s="12" t="s">
        <v>18</v>
      </c>
      <c r="C22" s="12" t="s">
        <v>19</v>
      </c>
      <c r="D22" s="12" t="s">
        <v>20</v>
      </c>
      <c r="E22" s="12" t="s">
        <v>18</v>
      </c>
      <c r="F22" s="12" t="s">
        <v>19</v>
      </c>
      <c r="G22" s="12" t="s">
        <v>20</v>
      </c>
      <c r="H22" s="12" t="s">
        <v>18</v>
      </c>
      <c r="I22" s="12" t="s">
        <v>19</v>
      </c>
      <c r="J22" s="12" t="s">
        <v>20</v>
      </c>
    </row>
    <row r="23" spans="1:10" ht="15.75" x14ac:dyDescent="0.25"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  <c r="J23" s="12">
        <v>9</v>
      </c>
    </row>
    <row r="24" spans="1:10" ht="81" customHeight="1" x14ac:dyDescent="0.25">
      <c r="B24" s="13">
        <v>1244.9010000000001</v>
      </c>
      <c r="C24" s="13">
        <v>128.79900000000001</v>
      </c>
      <c r="D24" s="13">
        <v>1373.7</v>
      </c>
      <c r="E24" s="14">
        <v>1217.7383199999999</v>
      </c>
      <c r="F24" s="13">
        <v>128.79900000000001</v>
      </c>
      <c r="G24" s="14">
        <f>SUM(E24:F24)</f>
        <v>1346.5373199999999</v>
      </c>
      <c r="H24" s="14">
        <f>E24-B24</f>
        <v>-27.162680000000137</v>
      </c>
      <c r="I24" s="14">
        <f>F24-C24</f>
        <v>0</v>
      </c>
      <c r="J24" s="14">
        <f>G24-D24</f>
        <v>-27.162680000000137</v>
      </c>
    </row>
    <row r="25" spans="1:10" ht="15.75" hidden="1" x14ac:dyDescent="0.25"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.75" hidden="1" x14ac:dyDescent="0.25"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.75" hidden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51.75" customHeight="1" x14ac:dyDescent="0.25">
      <c r="A28" s="11"/>
    </row>
    <row r="29" spans="1:10" ht="51.75" customHeight="1" x14ac:dyDescent="0.25">
      <c r="A29" s="11"/>
    </row>
    <row r="30" spans="1:10" ht="35.25" customHeight="1" x14ac:dyDescent="0.25">
      <c r="A30" s="11"/>
    </row>
    <row r="31" spans="1:10" ht="35.25" customHeight="1" x14ac:dyDescent="0.25">
      <c r="A31" s="11"/>
    </row>
    <row r="32" spans="1:10" ht="35.25" customHeight="1" x14ac:dyDescent="0.25">
      <c r="A32" s="11"/>
    </row>
    <row r="33" spans="1:14" ht="35.25" customHeight="1" x14ac:dyDescent="0.25">
      <c r="A33" s="11"/>
    </row>
    <row r="34" spans="1:14" ht="79.5" customHeight="1" x14ac:dyDescent="0.25">
      <c r="A34" s="8" t="s">
        <v>21</v>
      </c>
      <c r="B34" s="52" t="s">
        <v>22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1:14" ht="43.5" customHeight="1" x14ac:dyDescent="0.25">
      <c r="A35" s="4"/>
      <c r="B35" s="4"/>
    </row>
    <row r="36" spans="1:14" ht="15.75" x14ac:dyDescent="0.25">
      <c r="A36" s="11"/>
      <c r="N36" s="1" t="s">
        <v>14</v>
      </c>
    </row>
    <row r="37" spans="1:14" ht="79.5" customHeight="1" x14ac:dyDescent="0.25">
      <c r="A37" s="48" t="s">
        <v>23</v>
      </c>
      <c r="B37" s="48" t="s">
        <v>24</v>
      </c>
      <c r="C37" s="48" t="s">
        <v>25</v>
      </c>
      <c r="D37" s="48" t="s">
        <v>26</v>
      </c>
      <c r="E37" s="45" t="s">
        <v>27</v>
      </c>
      <c r="F37" s="46"/>
      <c r="G37" s="47"/>
      <c r="H37" s="45" t="s">
        <v>28</v>
      </c>
      <c r="I37" s="46"/>
      <c r="J37" s="47"/>
      <c r="K37" s="45" t="s">
        <v>17</v>
      </c>
      <c r="L37" s="46"/>
      <c r="M37" s="47"/>
      <c r="N37" s="43" t="s">
        <v>29</v>
      </c>
    </row>
    <row r="38" spans="1:14" ht="31.5" x14ac:dyDescent="0.25">
      <c r="A38" s="48"/>
      <c r="B38" s="48"/>
      <c r="C38" s="48"/>
      <c r="D38" s="48"/>
      <c r="E38" s="12" t="s">
        <v>18</v>
      </c>
      <c r="F38" s="12" t="s">
        <v>19</v>
      </c>
      <c r="G38" s="12" t="s">
        <v>20</v>
      </c>
      <c r="H38" s="12" t="s">
        <v>18</v>
      </c>
      <c r="I38" s="12" t="s">
        <v>19</v>
      </c>
      <c r="J38" s="12" t="s">
        <v>20</v>
      </c>
      <c r="K38" s="12" t="s">
        <v>18</v>
      </c>
      <c r="L38" s="12" t="s">
        <v>19</v>
      </c>
      <c r="M38" s="12" t="s">
        <v>20</v>
      </c>
      <c r="N38" s="44"/>
    </row>
    <row r="39" spans="1:14" ht="15.75" x14ac:dyDescent="0.25">
      <c r="A39" s="12">
        <v>1</v>
      </c>
      <c r="B39" s="12">
        <v>2</v>
      </c>
      <c r="C39" s="12">
        <v>3</v>
      </c>
      <c r="D39" s="12">
        <v>4</v>
      </c>
      <c r="E39" s="12">
        <v>5</v>
      </c>
      <c r="F39" s="12">
        <v>6</v>
      </c>
      <c r="G39" s="12">
        <v>7</v>
      </c>
      <c r="H39" s="12">
        <v>8</v>
      </c>
      <c r="I39" s="12">
        <v>9</v>
      </c>
      <c r="J39" s="12">
        <v>10</v>
      </c>
      <c r="K39" s="12">
        <v>11</v>
      </c>
      <c r="L39" s="12">
        <v>12</v>
      </c>
      <c r="M39" s="12">
        <v>13</v>
      </c>
      <c r="N39" s="15">
        <v>14</v>
      </c>
    </row>
    <row r="40" spans="1:14" ht="246" customHeight="1" x14ac:dyDescent="0.25">
      <c r="A40" s="16"/>
      <c r="B40" s="17">
        <f>B12</f>
        <v>611161</v>
      </c>
      <c r="C40" s="12"/>
      <c r="D40" s="18" t="s">
        <v>30</v>
      </c>
      <c r="E40" s="19">
        <f>B24</f>
        <v>1244.9010000000001</v>
      </c>
      <c r="F40" s="19">
        <f t="shared" ref="F40:M40" si="0">C24</f>
        <v>128.79900000000001</v>
      </c>
      <c r="G40" s="19">
        <f t="shared" si="0"/>
        <v>1373.7</v>
      </c>
      <c r="H40" s="19">
        <f t="shared" si="0"/>
        <v>1217.7383199999999</v>
      </c>
      <c r="I40" s="19">
        <f t="shared" si="0"/>
        <v>128.79900000000001</v>
      </c>
      <c r="J40" s="19">
        <f t="shared" si="0"/>
        <v>1346.5373199999999</v>
      </c>
      <c r="K40" s="19">
        <f t="shared" si="0"/>
        <v>-27.162680000000137</v>
      </c>
      <c r="L40" s="19">
        <f t="shared" si="0"/>
        <v>0</v>
      </c>
      <c r="M40" s="19">
        <f t="shared" si="0"/>
        <v>-27.162680000000137</v>
      </c>
      <c r="N40" s="20" t="s">
        <v>31</v>
      </c>
    </row>
    <row r="41" spans="1:14" ht="15.75" x14ac:dyDescent="0.25">
      <c r="A41" s="45" t="s">
        <v>32</v>
      </c>
      <c r="B41" s="46"/>
      <c r="C41" s="46"/>
      <c r="D41" s="47"/>
      <c r="E41" s="19">
        <f t="shared" ref="E41:J41" si="1">SUM(E40:E40)</f>
        <v>1244.9010000000001</v>
      </c>
      <c r="F41" s="19">
        <f t="shared" si="1"/>
        <v>128.79900000000001</v>
      </c>
      <c r="G41" s="19">
        <f t="shared" si="1"/>
        <v>1373.7</v>
      </c>
      <c r="H41" s="19">
        <f t="shared" si="1"/>
        <v>1217.7383199999999</v>
      </c>
      <c r="I41" s="19">
        <f t="shared" si="1"/>
        <v>128.79900000000001</v>
      </c>
      <c r="J41" s="19">
        <f t="shared" si="1"/>
        <v>1346.5373199999999</v>
      </c>
      <c r="K41" s="19">
        <f>H41-E41</f>
        <v>-27.162680000000137</v>
      </c>
      <c r="L41" s="19">
        <f>I41-F41</f>
        <v>0</v>
      </c>
      <c r="M41" s="19">
        <f>J41-G41</f>
        <v>-27.162680000000137</v>
      </c>
      <c r="N41" s="20"/>
    </row>
    <row r="42" spans="1:14" ht="15.75" x14ac:dyDescent="0.25">
      <c r="A42" s="11"/>
    </row>
    <row r="43" spans="1:14" ht="33" customHeight="1" x14ac:dyDescent="0.25">
      <c r="A43" s="8" t="s">
        <v>33</v>
      </c>
      <c r="B43" s="34" t="s">
        <v>34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4" ht="15.75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4" ht="15.75" x14ac:dyDescent="0.25">
      <c r="A45" s="11"/>
    </row>
    <row r="46" spans="1:14" ht="15.75" x14ac:dyDescent="0.25">
      <c r="A46" s="11"/>
    </row>
    <row r="47" spans="1:14" ht="51.75" customHeight="1" x14ac:dyDescent="0.25">
      <c r="B47" s="48" t="s">
        <v>35</v>
      </c>
      <c r="C47" s="49" t="s">
        <v>27</v>
      </c>
      <c r="D47" s="50"/>
      <c r="E47" s="51"/>
      <c r="F47" s="49" t="s">
        <v>28</v>
      </c>
      <c r="G47" s="50"/>
      <c r="H47" s="51"/>
      <c r="I47" s="48" t="s">
        <v>17</v>
      </c>
      <c r="J47" s="48"/>
      <c r="K47" s="48"/>
      <c r="L47" s="43" t="s">
        <v>29</v>
      </c>
    </row>
    <row r="48" spans="1:14" ht="41.25" customHeight="1" x14ac:dyDescent="0.25">
      <c r="B48" s="48"/>
      <c r="C48" s="12" t="s">
        <v>18</v>
      </c>
      <c r="D48" s="12" t="s">
        <v>19</v>
      </c>
      <c r="E48" s="12" t="s">
        <v>20</v>
      </c>
      <c r="F48" s="12" t="s">
        <v>18</v>
      </c>
      <c r="G48" s="12" t="s">
        <v>19</v>
      </c>
      <c r="H48" s="12" t="s">
        <v>20</v>
      </c>
      <c r="I48" s="12" t="s">
        <v>18</v>
      </c>
      <c r="J48" s="12" t="s">
        <v>19</v>
      </c>
      <c r="K48" s="12" t="s">
        <v>20</v>
      </c>
      <c r="L48" s="44"/>
    </row>
    <row r="49" spans="1:13" ht="15.75" x14ac:dyDescent="0.25">
      <c r="B49" s="12">
        <v>1</v>
      </c>
      <c r="C49" s="12">
        <v>2</v>
      </c>
      <c r="D49" s="12">
        <v>3</v>
      </c>
      <c r="E49" s="12">
        <v>4</v>
      </c>
      <c r="F49" s="12">
        <v>5</v>
      </c>
      <c r="G49" s="12">
        <v>6</v>
      </c>
      <c r="H49" s="12">
        <v>7</v>
      </c>
      <c r="I49" s="12">
        <v>8</v>
      </c>
      <c r="J49" s="12">
        <v>9</v>
      </c>
      <c r="K49" s="12">
        <v>10</v>
      </c>
      <c r="L49" s="15">
        <v>11</v>
      </c>
    </row>
    <row r="50" spans="1:13" ht="15.75" x14ac:dyDescent="0.25">
      <c r="B50" s="21"/>
      <c r="C50" s="12"/>
      <c r="D50" s="12"/>
      <c r="E50" s="12"/>
      <c r="F50" s="12"/>
      <c r="G50" s="12"/>
      <c r="H50" s="12"/>
      <c r="I50" s="12"/>
      <c r="J50" s="12"/>
      <c r="K50" s="12"/>
      <c r="L50" s="22"/>
    </row>
    <row r="51" spans="1:13" ht="15.75" x14ac:dyDescent="0.25">
      <c r="B51" s="21"/>
      <c r="C51" s="12"/>
      <c r="D51" s="12"/>
      <c r="E51" s="12"/>
      <c r="F51" s="12"/>
      <c r="G51" s="12"/>
      <c r="H51" s="12"/>
      <c r="I51" s="12"/>
      <c r="J51" s="12"/>
      <c r="K51" s="12"/>
      <c r="L51" s="22"/>
    </row>
    <row r="52" spans="1:13" ht="15.75" x14ac:dyDescent="0.25">
      <c r="B52" s="21" t="s">
        <v>36</v>
      </c>
      <c r="C52" s="12"/>
      <c r="D52" s="12"/>
      <c r="E52" s="12"/>
      <c r="F52" s="12"/>
      <c r="G52" s="12"/>
      <c r="H52" s="12"/>
      <c r="I52" s="12"/>
      <c r="J52" s="12"/>
      <c r="K52" s="12"/>
      <c r="L52" s="22"/>
    </row>
    <row r="53" spans="1:13" ht="15.75" x14ac:dyDescent="0.25">
      <c r="A53" s="11"/>
    </row>
    <row r="54" spans="1:13" ht="29.25" customHeight="1" x14ac:dyDescent="0.25">
      <c r="A54" s="11"/>
    </row>
    <row r="55" spans="1:13" ht="15.75" x14ac:dyDescent="0.25">
      <c r="A55" s="8" t="s">
        <v>37</v>
      </c>
      <c r="B55" s="34" t="s">
        <v>38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5.75" x14ac:dyDescent="0.25">
      <c r="A56" s="11"/>
    </row>
    <row r="57" spans="1:13" ht="15.75" x14ac:dyDescent="0.25">
      <c r="A57" s="11"/>
    </row>
    <row r="58" spans="1:13" ht="96.75" customHeight="1" x14ac:dyDescent="0.25">
      <c r="A58" s="23" t="s">
        <v>39</v>
      </c>
      <c r="B58" s="23" t="s">
        <v>24</v>
      </c>
      <c r="C58" s="23" t="s">
        <v>40</v>
      </c>
      <c r="D58" s="23" t="s">
        <v>41</v>
      </c>
      <c r="E58" s="37" t="s">
        <v>42</v>
      </c>
      <c r="F58" s="38"/>
      <c r="G58" s="23" t="s">
        <v>27</v>
      </c>
      <c r="H58" s="23" t="s">
        <v>43</v>
      </c>
      <c r="I58" s="23" t="s">
        <v>17</v>
      </c>
    </row>
    <row r="59" spans="1:13" ht="15.75" customHeight="1" x14ac:dyDescent="0.25">
      <c r="A59" s="12">
        <v>1</v>
      </c>
      <c r="B59" s="12">
        <v>2</v>
      </c>
      <c r="C59" s="12">
        <v>3</v>
      </c>
      <c r="D59" s="12">
        <v>4</v>
      </c>
      <c r="E59" s="37">
        <v>5</v>
      </c>
      <c r="F59" s="38">
        <v>6</v>
      </c>
      <c r="G59" s="12">
        <v>6</v>
      </c>
      <c r="H59" s="12">
        <v>7</v>
      </c>
      <c r="I59" s="12">
        <v>8</v>
      </c>
    </row>
    <row r="60" spans="1:13" ht="15.75" x14ac:dyDescent="0.25">
      <c r="A60" s="12">
        <v>1</v>
      </c>
      <c r="B60" s="21"/>
      <c r="C60" s="21" t="s">
        <v>44</v>
      </c>
      <c r="D60" s="21"/>
      <c r="E60" s="37"/>
      <c r="F60" s="38"/>
      <c r="G60" s="21"/>
      <c r="H60" s="21"/>
      <c r="I60" s="21"/>
    </row>
    <row r="61" spans="1:13" ht="87.75" customHeight="1" x14ac:dyDescent="0.25">
      <c r="A61" s="24">
        <v>1.1000000000000001</v>
      </c>
      <c r="B61" s="25">
        <f>B12</f>
        <v>611161</v>
      </c>
      <c r="C61" s="26" t="s">
        <v>45</v>
      </c>
      <c r="D61" s="16" t="s">
        <v>46</v>
      </c>
      <c r="E61" s="37" t="s">
        <v>47</v>
      </c>
      <c r="F61" s="38">
        <v>2</v>
      </c>
      <c r="G61" s="12">
        <v>2</v>
      </c>
      <c r="H61" s="12">
        <v>2</v>
      </c>
      <c r="I61" s="21"/>
    </row>
    <row r="62" spans="1:13" ht="94.5" customHeight="1" x14ac:dyDescent="0.25">
      <c r="A62" s="24">
        <v>1.2</v>
      </c>
      <c r="B62" s="26"/>
      <c r="C62" s="26" t="s">
        <v>48</v>
      </c>
      <c r="D62" s="16" t="s">
        <v>46</v>
      </c>
      <c r="E62" s="37" t="s">
        <v>47</v>
      </c>
      <c r="F62" s="38">
        <v>11</v>
      </c>
      <c r="G62" s="12">
        <v>11</v>
      </c>
      <c r="H62" s="12">
        <v>11</v>
      </c>
      <c r="I62" s="21"/>
    </row>
    <row r="63" spans="1:13" ht="90" customHeight="1" x14ac:dyDescent="0.25">
      <c r="A63" s="24">
        <v>1.3</v>
      </c>
      <c r="B63" s="26"/>
      <c r="C63" s="26" t="s">
        <v>49</v>
      </c>
      <c r="D63" s="16" t="s">
        <v>46</v>
      </c>
      <c r="E63" s="37" t="s">
        <v>47</v>
      </c>
      <c r="F63" s="38">
        <v>0.5</v>
      </c>
      <c r="G63" s="12">
        <v>0.5</v>
      </c>
      <c r="H63" s="12">
        <v>0.5</v>
      </c>
      <c r="I63" s="21"/>
    </row>
    <row r="64" spans="1:13" ht="110.25" customHeight="1" x14ac:dyDescent="0.25">
      <c r="A64" s="27"/>
      <c r="B64" s="26"/>
      <c r="C64" s="26" t="s">
        <v>50</v>
      </c>
      <c r="D64" s="28" t="s">
        <v>46</v>
      </c>
      <c r="E64" s="37" t="s">
        <v>47</v>
      </c>
      <c r="F64" s="38">
        <v>11.5</v>
      </c>
      <c r="G64" s="12">
        <v>11.5</v>
      </c>
      <c r="H64" s="12">
        <v>11.5</v>
      </c>
      <c r="I64" s="21"/>
    </row>
    <row r="65" spans="1:9" ht="15.75" customHeight="1" x14ac:dyDescent="0.25">
      <c r="A65" s="40" t="s">
        <v>51</v>
      </c>
      <c r="B65" s="41"/>
      <c r="C65" s="41"/>
      <c r="D65" s="41"/>
      <c r="E65" s="41"/>
      <c r="F65" s="41"/>
      <c r="G65" s="41"/>
      <c r="H65" s="41"/>
      <c r="I65" s="42"/>
    </row>
    <row r="66" spans="1:9" ht="15.75" x14ac:dyDescent="0.25">
      <c r="A66" s="12">
        <v>2</v>
      </c>
      <c r="B66" s="21"/>
      <c r="C66" s="21" t="s">
        <v>52</v>
      </c>
      <c r="D66" s="21"/>
      <c r="E66" s="37"/>
      <c r="F66" s="38"/>
      <c r="I66" s="21"/>
    </row>
    <row r="67" spans="1:9" ht="56.25" customHeight="1" x14ac:dyDescent="0.25">
      <c r="A67" s="29">
        <v>2.1</v>
      </c>
      <c r="B67" s="22"/>
      <c r="C67" s="26" t="s">
        <v>53</v>
      </c>
      <c r="D67" s="28" t="s">
        <v>46</v>
      </c>
      <c r="E67" s="37" t="s">
        <v>54</v>
      </c>
      <c r="F67" s="38" t="s">
        <v>54</v>
      </c>
      <c r="G67" s="12">
        <v>17</v>
      </c>
      <c r="H67" s="12">
        <v>17</v>
      </c>
      <c r="I67" s="21"/>
    </row>
    <row r="68" spans="1:9" ht="62.25" customHeight="1" x14ac:dyDescent="0.25">
      <c r="A68" s="29">
        <v>2.2000000000000002</v>
      </c>
      <c r="B68" s="22"/>
      <c r="C68" s="26" t="s">
        <v>55</v>
      </c>
      <c r="D68" s="28" t="s">
        <v>46</v>
      </c>
      <c r="E68" s="37" t="s">
        <v>56</v>
      </c>
      <c r="F68" s="38" t="s">
        <v>56</v>
      </c>
      <c r="G68" s="12">
        <v>348</v>
      </c>
      <c r="H68" s="12">
        <v>348</v>
      </c>
      <c r="I68" s="21"/>
    </row>
    <row r="69" spans="1:9" ht="75.75" customHeight="1" x14ac:dyDescent="0.25">
      <c r="A69" s="29">
        <v>2.2999999999999998</v>
      </c>
      <c r="B69" s="22"/>
      <c r="C69" s="26" t="s">
        <v>57</v>
      </c>
      <c r="D69" s="28" t="s">
        <v>46</v>
      </c>
      <c r="E69" s="37" t="s">
        <v>58</v>
      </c>
      <c r="F69" s="38" t="s">
        <v>58</v>
      </c>
      <c r="G69" s="12">
        <v>480</v>
      </c>
      <c r="H69" s="12">
        <v>480</v>
      </c>
      <c r="I69" s="21"/>
    </row>
    <row r="70" spans="1:9" ht="54" customHeight="1" x14ac:dyDescent="0.25">
      <c r="A70" s="40" t="s">
        <v>59</v>
      </c>
      <c r="B70" s="41"/>
      <c r="C70" s="41"/>
      <c r="D70" s="41"/>
      <c r="E70" s="41"/>
      <c r="F70" s="41"/>
      <c r="G70" s="41"/>
      <c r="H70" s="41"/>
      <c r="I70" s="42"/>
    </row>
    <row r="71" spans="1:9" ht="123" hidden="1" customHeight="1" x14ac:dyDescent="0.25">
      <c r="A71" s="23" t="s">
        <v>39</v>
      </c>
      <c r="B71" s="23" t="s">
        <v>24</v>
      </c>
      <c r="C71" s="23" t="s">
        <v>40</v>
      </c>
      <c r="D71" s="23" t="s">
        <v>41</v>
      </c>
      <c r="E71" s="37" t="s">
        <v>42</v>
      </c>
      <c r="F71" s="38" t="s">
        <v>27</v>
      </c>
      <c r="G71" s="23" t="s">
        <v>27</v>
      </c>
      <c r="H71" s="23" t="s">
        <v>43</v>
      </c>
      <c r="I71" s="23" t="s">
        <v>17</v>
      </c>
    </row>
    <row r="72" spans="1:9" ht="15.75" hidden="1" customHeight="1" x14ac:dyDescent="0.25">
      <c r="A72" s="12">
        <v>1</v>
      </c>
      <c r="B72" s="12">
        <v>2</v>
      </c>
      <c r="C72" s="12">
        <v>3</v>
      </c>
      <c r="D72" s="12">
        <v>4</v>
      </c>
      <c r="E72" s="37">
        <v>5</v>
      </c>
      <c r="F72" s="38">
        <v>6</v>
      </c>
      <c r="G72" s="12">
        <v>6</v>
      </c>
      <c r="H72" s="12">
        <v>7</v>
      </c>
      <c r="I72" s="12">
        <v>8</v>
      </c>
    </row>
    <row r="73" spans="1:9" ht="96.75" customHeight="1" x14ac:dyDescent="0.25">
      <c r="A73" s="23" t="s">
        <v>39</v>
      </c>
      <c r="B73" s="23" t="s">
        <v>24</v>
      </c>
      <c r="C73" s="23" t="s">
        <v>40</v>
      </c>
      <c r="D73" s="23" t="s">
        <v>41</v>
      </c>
      <c r="E73" s="37" t="s">
        <v>42</v>
      </c>
      <c r="F73" s="38"/>
      <c r="G73" s="23" t="s">
        <v>27</v>
      </c>
      <c r="H73" s="23" t="s">
        <v>43</v>
      </c>
      <c r="I73" s="23" t="s">
        <v>17</v>
      </c>
    </row>
    <row r="74" spans="1:9" ht="15.75" customHeight="1" x14ac:dyDescent="0.25">
      <c r="A74" s="12">
        <v>1</v>
      </c>
      <c r="B74" s="12">
        <v>2</v>
      </c>
      <c r="C74" s="12">
        <v>3</v>
      </c>
      <c r="D74" s="12">
        <v>4</v>
      </c>
      <c r="E74" s="37">
        <v>5</v>
      </c>
      <c r="F74" s="38">
        <v>6</v>
      </c>
      <c r="G74" s="12">
        <v>6</v>
      </c>
      <c r="H74" s="12">
        <v>7</v>
      </c>
      <c r="I74" s="12">
        <v>8</v>
      </c>
    </row>
    <row r="75" spans="1:9" ht="15.75" x14ac:dyDescent="0.25">
      <c r="A75" s="12">
        <v>3</v>
      </c>
      <c r="B75" s="21"/>
      <c r="C75" s="21" t="s">
        <v>60</v>
      </c>
      <c r="D75" s="21"/>
      <c r="E75" s="37"/>
      <c r="F75" s="38"/>
      <c r="G75" s="30"/>
      <c r="H75" s="30"/>
      <c r="I75" s="21"/>
    </row>
    <row r="76" spans="1:9" ht="57" customHeight="1" x14ac:dyDescent="0.25">
      <c r="A76" s="27">
        <v>3.1</v>
      </c>
      <c r="B76" s="26"/>
      <c r="C76" s="26" t="s">
        <v>61</v>
      </c>
      <c r="D76" s="28" t="s">
        <v>46</v>
      </c>
      <c r="E76" s="37" t="s">
        <v>56</v>
      </c>
      <c r="F76" s="38" t="s">
        <v>56</v>
      </c>
      <c r="G76" s="12">
        <v>2</v>
      </c>
      <c r="H76" s="12">
        <v>2</v>
      </c>
      <c r="I76" s="21"/>
    </row>
    <row r="77" spans="1:9" ht="73.5" customHeight="1" x14ac:dyDescent="0.25">
      <c r="A77" s="27">
        <v>3.2</v>
      </c>
      <c r="B77" s="26"/>
      <c r="C77" s="26" t="s">
        <v>62</v>
      </c>
      <c r="D77" s="28" t="s">
        <v>46</v>
      </c>
      <c r="E77" s="37" t="s">
        <v>56</v>
      </c>
      <c r="F77" s="38" t="s">
        <v>56</v>
      </c>
      <c r="G77" s="12">
        <v>44</v>
      </c>
      <c r="H77" s="12">
        <v>44</v>
      </c>
      <c r="I77" s="21"/>
    </row>
    <row r="78" spans="1:9" ht="54" customHeight="1" x14ac:dyDescent="0.25">
      <c r="A78" s="39" t="s">
        <v>63</v>
      </c>
      <c r="B78" s="39"/>
      <c r="C78" s="39"/>
      <c r="D78" s="39"/>
      <c r="E78" s="39"/>
      <c r="F78" s="39"/>
      <c r="G78" s="39"/>
      <c r="H78" s="39"/>
      <c r="I78" s="39"/>
    </row>
    <row r="79" spans="1:9" ht="126" customHeight="1" x14ac:dyDescent="0.25">
      <c r="A79" s="39" t="s">
        <v>64</v>
      </c>
      <c r="B79" s="39"/>
      <c r="C79" s="39"/>
      <c r="D79" s="39"/>
      <c r="E79" s="39"/>
      <c r="F79" s="39"/>
      <c r="G79" s="39"/>
      <c r="H79" s="39"/>
      <c r="I79" s="39"/>
    </row>
    <row r="80" spans="1:9" ht="15.75" x14ac:dyDescent="0.25">
      <c r="A80" s="11"/>
    </row>
    <row r="81" spans="1:13" ht="15.75" x14ac:dyDescent="0.25">
      <c r="A81" s="11"/>
    </row>
    <row r="82" spans="1:13" ht="15.75" x14ac:dyDescent="0.25">
      <c r="A82" s="34" t="s">
        <v>65</v>
      </c>
      <c r="B82" s="34"/>
      <c r="C82" s="34"/>
      <c r="D82" s="34"/>
      <c r="E82" s="34"/>
      <c r="F82" s="34"/>
      <c r="G82" s="34"/>
      <c r="H82" s="31"/>
      <c r="J82" s="35" t="s">
        <v>66</v>
      </c>
      <c r="K82" s="35"/>
      <c r="L82" s="35"/>
      <c r="M82" s="35"/>
    </row>
    <row r="83" spans="1:13" ht="15.75" x14ac:dyDescent="0.25">
      <c r="A83" s="4"/>
      <c r="B83" s="8"/>
      <c r="C83" s="8"/>
      <c r="D83" s="4"/>
      <c r="H83" s="32" t="s">
        <v>67</v>
      </c>
      <c r="J83" s="36" t="s">
        <v>68</v>
      </c>
      <c r="K83" s="36"/>
      <c r="L83" s="36"/>
      <c r="M83" s="36"/>
    </row>
    <row r="84" spans="1:13" ht="15" customHeight="1" x14ac:dyDescent="0.25">
      <c r="A84" s="33"/>
      <c r="D84" s="4"/>
    </row>
    <row r="85" spans="1:13" ht="15.75" x14ac:dyDescent="0.25">
      <c r="A85" s="34" t="s">
        <v>69</v>
      </c>
      <c r="B85" s="34"/>
      <c r="C85" s="34"/>
      <c r="D85" s="34"/>
      <c r="E85" s="34"/>
      <c r="F85" s="34"/>
      <c r="G85" s="34"/>
      <c r="H85" s="31"/>
      <c r="J85" s="35" t="s">
        <v>70</v>
      </c>
      <c r="K85" s="35"/>
      <c r="L85" s="35"/>
      <c r="M85" s="35"/>
    </row>
    <row r="86" spans="1:13" ht="15.75" customHeight="1" x14ac:dyDescent="0.25">
      <c r="A86" s="4"/>
      <c r="B86" s="4"/>
      <c r="C86" s="4"/>
      <c r="D86" s="4"/>
      <c r="E86" s="4"/>
      <c r="F86" s="4"/>
      <c r="G86" s="4"/>
      <c r="H86" s="32" t="s">
        <v>67</v>
      </c>
      <c r="J86" s="36" t="s">
        <v>68</v>
      </c>
      <c r="K86" s="36"/>
      <c r="L86" s="36"/>
      <c r="M86" s="36"/>
    </row>
  </sheetData>
  <mergeCells count="61">
    <mergeCell ref="A10:A11"/>
    <mergeCell ref="E10:M10"/>
    <mergeCell ref="E11:M11"/>
    <mergeCell ref="E73:F73"/>
    <mergeCell ref="E74:F74"/>
    <mergeCell ref="A3:M3"/>
    <mergeCell ref="A4:M4"/>
    <mergeCell ref="A8:A9"/>
    <mergeCell ref="E8:M8"/>
    <mergeCell ref="E9:M9"/>
    <mergeCell ref="A12:A13"/>
    <mergeCell ref="E12:M12"/>
    <mergeCell ref="E13:M13"/>
    <mergeCell ref="B17:D17"/>
    <mergeCell ref="B21:D21"/>
    <mergeCell ref="E21:G21"/>
    <mergeCell ref="H21:J21"/>
    <mergeCell ref="B34:M34"/>
    <mergeCell ref="A37:A38"/>
    <mergeCell ref="B37:B38"/>
    <mergeCell ref="C37:C38"/>
    <mergeCell ref="D37:D38"/>
    <mergeCell ref="E37:G37"/>
    <mergeCell ref="H37:J37"/>
    <mergeCell ref="K37:M37"/>
    <mergeCell ref="E62:F62"/>
    <mergeCell ref="N37:N38"/>
    <mergeCell ref="A41:D41"/>
    <mergeCell ref="B43:M43"/>
    <mergeCell ref="B44:M44"/>
    <mergeCell ref="B47:B48"/>
    <mergeCell ref="C47:E47"/>
    <mergeCell ref="F47:H47"/>
    <mergeCell ref="I47:K47"/>
    <mergeCell ref="L47:L48"/>
    <mergeCell ref="B55:M55"/>
    <mergeCell ref="E58:F58"/>
    <mergeCell ref="E59:F59"/>
    <mergeCell ref="E60:F60"/>
    <mergeCell ref="E61:F61"/>
    <mergeCell ref="E76:F76"/>
    <mergeCell ref="E63:F63"/>
    <mergeCell ref="E64:F64"/>
    <mergeCell ref="A65:I65"/>
    <mergeCell ref="E66:F66"/>
    <mergeCell ref="E67:F67"/>
    <mergeCell ref="E68:F68"/>
    <mergeCell ref="E69:F69"/>
    <mergeCell ref="A70:I70"/>
    <mergeCell ref="E71:F71"/>
    <mergeCell ref="E72:F72"/>
    <mergeCell ref="E75:F75"/>
    <mergeCell ref="A85:G85"/>
    <mergeCell ref="J85:M85"/>
    <mergeCell ref="J86:M86"/>
    <mergeCell ref="E77:F77"/>
    <mergeCell ref="A78:I78"/>
    <mergeCell ref="A79:I79"/>
    <mergeCell ref="A82:G82"/>
    <mergeCell ref="J82:M82"/>
    <mergeCell ref="J83:M83"/>
  </mergeCells>
  <pageMargins left="0.7" right="0.7" top="0.75" bottom="0.75" header="0.3" footer="0.3"/>
  <pageSetup paperSize="9" scale="6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2019-03-01T06:51:58Z</cp:lastPrinted>
  <dcterms:created xsi:type="dcterms:W3CDTF">2019-02-28T15:33:54Z</dcterms:created>
  <dcterms:modified xsi:type="dcterms:W3CDTF">2019-03-01T06:52:00Z</dcterms:modified>
</cp:coreProperties>
</file>